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aiz Disco HP\ICL 2019\CUENTA PUBLICA 2019\CUENTA PUBLICA 2019 DEF\"/>
    </mc:Choice>
  </mc:AlternateContent>
  <bookViews>
    <workbookView xWindow="0" yWindow="0" windowWidth="20490" windowHeight="7530"/>
  </bookViews>
  <sheets>
    <sheet name="IPF" sheetId="1" r:id="rId1"/>
  </sheets>
  <definedNames>
    <definedName name="_xlnm.Print_Area" localSheetId="0">IPF!$A$1:$E$38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5" i="1" l="1"/>
  <c r="E9" i="1"/>
  <c r="E21" i="1"/>
  <c r="D21" i="1"/>
  <c r="C21" i="1"/>
  <c r="D9" i="1"/>
  <c r="C9" i="1"/>
  <c r="D5" i="1"/>
  <c r="C5" i="1"/>
  <c r="C13" i="1" l="1"/>
  <c r="E13" i="1"/>
  <c r="D13" i="1"/>
</calcChain>
</file>

<file path=xl/sharedStrings.xml><?xml version="1.0" encoding="utf-8"?>
<sst xmlns="http://schemas.openxmlformats.org/spreadsheetml/2006/main" count="29" uniqueCount="21">
  <si>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</si>
  <si>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</si>
  <si>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</si>
  <si>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</si>
  <si>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</si>
  <si>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</si>
  <si>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</si>
  <si>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</si>
  <si>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Concepto</t>
  </si>
  <si>
    <t>Devengado</t>
  </si>
  <si>
    <r>
      <t xml:space="preserve">Devengado </t>
    </r>
    <r>
      <rPr>
        <b/>
        <vertAlign val="superscript"/>
        <sz val="8"/>
        <rFont val="Arial"/>
        <family val="2"/>
      </rPr>
      <t>3</t>
    </r>
  </si>
  <si>
    <t>Estimado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</si>
  <si>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</si>
  <si>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</si>
  <si>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</si>
  <si>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</si>
  <si>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</si>
  <si>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Bajo protesta de decir verdad declaramos que los Estados Financieros y sus notas, son razonablemente correctos y son responsabilidad del emisor.</t>
  </si>
  <si>
    <t xml:space="preserve">   DIRECTOR GENERAL
ARQ. CARLOS MARÍA FLORES RIVEIRA</t>
  </si>
  <si>
    <t>INSTITUTO CULTURAL DE LEÓN
Indicadores de Postura Fiscal
DEL 01 DE ENERO AL 31 DE DICIEMBRE DE 2019</t>
  </si>
  <si>
    <t>DIRECTORA DE ADMINISTRACIÓN, FINANZAS Y ASUNTOS JURÍDICOS
LIC. LIZBETH OROZCO ÁLVAREZ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</si>
</sst>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1" fillId="0" borderId="0"/>
    <xf numFmtId="0" fontId="6" fillId="0" borderId="0"/>
  </cellStyleXfs>
  <cellXfs count="45">
    <xf numFmtId="0" fontId="0" fillId="0" borderId="0" xfId="0"/>
    <xf numFmtId="0" fontId="2" fillId="0" borderId="0" xfId="0" applyFont="1"/>
    <xf numFmtId="0" fontId="3" fillId="0" borderId="7" xfId="0" applyFont="1" applyFill="1" applyBorder="1" applyAlignment="1">
      <alignment horizontal="left" vertical="center" wrapText="1"/>
    </xf>
    <xf numFmtId="4" fontId="3" fillId="0" borderId="7" xfId="0" applyNumberFormat="1" applyFont="1" applyFill="1" applyBorder="1" applyAlignment="1" applyProtection="1">
      <alignment horizontal="right" vertical="center" wrapText="1"/>
      <protection locked="0"/>
    </xf>
    <xf numFmtId="0" fontId="4" fillId="0" borderId="4" xfId="1" applyFont="1" applyFill="1" applyBorder="1" applyAlignment="1">
      <alignment horizontal="center" vertical="center"/>
    </xf>
    <xf numFmtId="0" fontId="3" fillId="0" borderId="9"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4" fontId="4"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4" fillId="0" borderId="5" xfId="1" applyFont="1" applyFill="1" applyBorder="1" applyAlignment="1">
      <alignment horizontal="center" vertical="center"/>
    </xf>
    <xf numFmtId="0" fontId="4" fillId="0" borderId="10" xfId="1" applyFont="1" applyFill="1" applyBorder="1" applyAlignment="1">
      <alignment horizontal="center" vertical="center" wrapText="1"/>
    </xf>
    <xf numFmtId="4" fontId="4" fillId="0" borderId="11" xfId="0" applyNumberFormat="1" applyFont="1" applyFill="1" applyBorder="1" applyAlignment="1" applyProtection="1">
      <alignment horizontal="right" vertical="center" wrapText="1"/>
      <protection locked="0"/>
    </xf>
    <xf numFmtId="0" fontId="3" fillId="0" borderId="13" xfId="0" applyFont="1" applyFill="1" applyBorder="1" applyAlignment="1" applyProtection="1">
      <alignment horizontal="left" vertical="center" wrapText="1"/>
    </xf>
    <xf numFmtId="4" fontId="3" fillId="0" borderId="14" xfId="0" applyNumberFormat="1" applyFont="1" applyFill="1" applyBorder="1" applyAlignment="1" applyProtection="1">
      <alignment horizontal="right" vertical="center" wrapText="1"/>
      <protection locked="0"/>
    </xf>
    <xf numFmtId="0" fontId="3" fillId="0" borderId="12" xfId="0" applyFont="1" applyFill="1" applyBorder="1" applyAlignment="1" applyProtection="1">
      <alignment horizontal="left" vertical="center"/>
      <protection hidden="1"/>
    </xf>
    <xf numFmtId="0" fontId="3" fillId="0" borderId="6" xfId="0" applyFont="1" applyFill="1" applyBorder="1" applyAlignment="1" applyProtection="1">
      <alignment vertical="center"/>
      <protection hidden="1"/>
    </xf>
    <xf numFmtId="0" fontId="3" fillId="0" borderId="1" xfId="0" applyFont="1" applyFill="1" applyBorder="1" applyAlignment="1" applyProtection="1">
      <alignment vertical="center"/>
      <protection hidden="1"/>
    </xf>
    <xf numFmtId="0" fontId="3" fillId="0" borderId="1" xfId="0" applyFont="1" applyFill="1" applyBorder="1" applyAlignment="1" applyProtection="1">
      <alignment horizontal="left" vertical="center"/>
      <protection hidden="1"/>
    </xf>
    <xf numFmtId="0" fontId="3" fillId="0" borderId="8" xfId="0" applyFont="1" applyFill="1" applyBorder="1" applyAlignment="1">
      <alignment horizontal="left" vertical="center" wrapText="1"/>
    </xf>
    <xf numFmtId="0" fontId="3" fillId="0" borderId="4" xfId="0" applyFont="1" applyFill="1" applyBorder="1" applyAlignment="1" applyProtection="1">
      <alignment vertical="center"/>
      <protection hidden="1"/>
    </xf>
    <xf numFmtId="0" fontId="4" fillId="0" borderId="5" xfId="0" applyFont="1" applyFill="1" applyBorder="1" applyAlignment="1">
      <alignment horizontal="left" vertical="center" wrapText="1"/>
    </xf>
    <xf numFmtId="4" fontId="4" fillId="0" borderId="10" xfId="0" applyNumberFormat="1" applyFont="1" applyFill="1" applyBorder="1" applyAlignment="1" applyProtection="1">
      <alignment horizontal="right" vertical="center" wrapText="1"/>
      <protection locked="0"/>
    </xf>
    <xf numFmtId="0" fontId="3" fillId="0" borderId="13" xfId="0" applyFont="1" applyFill="1" applyBorder="1" applyAlignment="1">
      <alignment horizontal="left" vertical="center" wrapText="1"/>
    </xf>
    <xf numFmtId="0" fontId="3" fillId="0" borderId="7" xfId="0" applyFont="1" applyFill="1" applyBorder="1" applyAlignment="1" applyProtection="1">
      <alignment vertical="center"/>
      <protection hidden="1"/>
    </xf>
    <xf numFmtId="0" fontId="3" fillId="0" borderId="5" xfId="0" applyFont="1" applyFill="1" applyBorder="1" applyAlignment="1">
      <alignment horizontal="left" vertical="center" wrapText="1"/>
    </xf>
    <xf numFmtId="4" fontId="3" fillId="0" borderId="11" xfId="0" applyNumberFormat="1" applyFont="1" applyFill="1" applyBorder="1" applyAlignment="1" applyProtection="1">
      <alignment horizontal="center" wrapText="1"/>
      <protection locked="0"/>
    </xf>
    <xf numFmtId="4" fontId="3" fillId="0" borderId="11" xfId="0" applyNumberFormat="1" applyFont="1" applyFill="1" applyBorder="1" applyAlignment="1" applyProtection="1">
      <alignment horizontal="center" vertical="center" wrapText="1"/>
      <protection locked="0"/>
    </xf>
    <xf numFmtId="0" fontId="4" fillId="0" borderId="0" xfId="2" applyFont="1" applyAlignment="1" applyProtection="1">
      <alignment vertical="top"/>
    </xf>
    <xf numFmtId="0" fontId="4" fillId="0" borderId="0" xfId="2" applyFont="1" applyAlignment="1">
      <alignment vertical="top" wrapText="1"/>
    </xf>
    <xf numFmtId="4" fontId="4" fillId="0" borderId="0" xfId="2" applyNumberFormat="1" applyFont="1" applyFill="1" applyBorder="1" applyAlignment="1">
      <alignment vertical="top"/>
    </xf>
    <xf numFmtId="0" fontId="4" fillId="0" borderId="0" xfId="2" applyFont="1" applyAlignment="1">
      <alignment vertical="top"/>
    </xf>
    <xf numFmtId="4" fontId="4" fillId="0" borderId="0" xfId="2" applyNumberFormat="1" applyFont="1" applyFill="1" applyBorder="1" applyAlignment="1" applyProtection="1">
      <alignment vertical="top"/>
      <protection locked="0"/>
    </xf>
    <xf numFmtId="0" fontId="4" fillId="0" borderId="0" xfId="2" applyFont="1" applyAlignment="1" applyProtection="1">
      <alignment vertical="top" wrapText="1"/>
      <protection locked="0"/>
    </xf>
    <xf numFmtId="0" fontId="4" fillId="0" borderId="0" xfId="2" applyFont="1" applyAlignment="1" applyProtection="1">
      <alignment horizontal="left" vertical="top" wrapText="1" indent="5"/>
      <protection locked="0"/>
    </xf>
    <xf numFmtId="0" fontId="4" fillId="0" borderId="0" xfId="2" applyFont="1" applyAlignment="1" applyProtection="1">
      <alignment vertical="top"/>
      <protection locked="0"/>
    </xf>
    <xf numFmtId="0" fontId="4" fillId="0" borderId="0" xfId="2" applyFont="1" applyBorder="1" applyAlignment="1" applyProtection="1">
      <alignment vertical="top" wrapText="1"/>
      <protection locked="0"/>
    </xf>
    <xf numFmtId="0" fontId="4" fillId="0" borderId="0" xfId="2" applyFont="1" applyBorder="1" applyAlignment="1" applyProtection="1">
      <alignment horizontal="center" vertical="top" wrapText="1"/>
      <protection locked="0"/>
    </xf>
    <xf numFmtId="0" fontId="4" fillId="0" borderId="0" xfId="2" applyFont="1" applyFill="1" applyBorder="1" applyAlignment="1" applyProtection="1">
      <alignment vertical="top"/>
      <protection locked="0"/>
    </xf>
    <xf numFmtId="0" fontId="3" fillId="2" borderId="1"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4" fillId="0" borderId="0" xfId="2" applyFont="1" applyBorder="1" applyAlignment="1" applyProtection="1">
      <alignment horizontal="center" vertical="top" wrapText="1"/>
      <protection locked="0"/>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showGridLines="0" tabSelected="1" workbookViewId="0">
      <selection activeCell="G13" sqref="G13"/>
    </sheetView>
  </sheetViews>
  <sheetFormatPr baseColWidth="10"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39.950000000000003" customHeight="1" x14ac:dyDescent="0.2">
      <c r="A1" s="39" t="s">
        <v>19</v>
      </c>
      <c r="B1" s="40"/>
      <c r="C1" s="40"/>
      <c r="D1" s="40"/>
      <c r="E1" s="41"/>
    </row>
    <row r="2" spans="1:5" x14ac:dyDescent="0.2">
      <c r="A2" s="5"/>
      <c r="B2" s="5"/>
      <c r="C2" s="5"/>
      <c r="D2" s="5"/>
      <c r="E2" s="5"/>
    </row>
    <row r="3" spans="1:5" ht="15" customHeight="1" x14ac:dyDescent="0.2">
      <c r="A3" s="42" t="s">
        <v>8</v>
      </c>
      <c r="B3" s="43"/>
      <c r="C3" s="6" t="s">
        <v>11</v>
      </c>
      <c r="D3" s="6" t="s">
        <v>9</v>
      </c>
      <c r="E3" s="6" t="s">
        <v>10</v>
      </c>
    </row>
    <row r="4" spans="1:5" ht="12" thickBot="1" x14ac:dyDescent="0.25">
      <c r="A4" s="4"/>
      <c r="B4" s="10"/>
      <c r="C4" s="11"/>
      <c r="D4" s="11"/>
      <c r="E4" s="11"/>
    </row>
    <row r="5" spans="1:5" ht="12.95" customHeight="1" thickBot="1" x14ac:dyDescent="0.25">
      <c r="A5" s="15" t="s">
        <v>0</v>
      </c>
      <c r="B5" s="13"/>
      <c r="C5" s="14">
        <f>+C6+C7</f>
        <v>74867006</v>
      </c>
      <c r="D5" s="14">
        <f t="shared" ref="D5:E5" si="0">+D6+D7</f>
        <v>96972789.629999995</v>
      </c>
      <c r="E5" s="14">
        <f t="shared" si="0"/>
        <v>96929297.239999995</v>
      </c>
    </row>
    <row r="6" spans="1:5" ht="12.95" customHeight="1" x14ac:dyDescent="0.2">
      <c r="A6" s="16"/>
      <c r="B6" s="19" t="s">
        <v>12</v>
      </c>
      <c r="C6" s="26"/>
      <c r="D6" s="27"/>
      <c r="E6" s="27"/>
    </row>
    <row r="7" spans="1:5" ht="12.95" customHeight="1" x14ac:dyDescent="0.2">
      <c r="A7" s="17"/>
      <c r="B7" s="9" t="s">
        <v>13</v>
      </c>
      <c r="C7" s="8">
        <v>74867006</v>
      </c>
      <c r="D7" s="8">
        <v>96972789.629999995</v>
      </c>
      <c r="E7" s="8">
        <v>96929297.239999995</v>
      </c>
    </row>
    <row r="8" spans="1:5" ht="12" thickBot="1" x14ac:dyDescent="0.25">
      <c r="A8" s="20"/>
      <c r="B8" s="21"/>
      <c r="C8" s="22"/>
      <c r="D8" s="22"/>
      <c r="E8" s="22"/>
    </row>
    <row r="9" spans="1:5" ht="12.95" customHeight="1" thickBot="1" x14ac:dyDescent="0.25">
      <c r="A9" s="15" t="s">
        <v>1</v>
      </c>
      <c r="B9" s="23"/>
      <c r="C9" s="14">
        <f>+C10+C11</f>
        <v>74867006</v>
      </c>
      <c r="D9" s="14">
        <f t="shared" ref="D9:E9" si="1">+D10+D11</f>
        <v>93879726.5</v>
      </c>
      <c r="E9" s="14">
        <f t="shared" si="1"/>
        <v>93633185.829999998</v>
      </c>
    </row>
    <row r="10" spans="1:5" ht="12.95" customHeight="1" x14ac:dyDescent="0.2">
      <c r="A10" s="16"/>
      <c r="B10" s="19" t="s">
        <v>14</v>
      </c>
      <c r="C10" s="12"/>
      <c r="D10" s="12"/>
      <c r="E10" s="12"/>
    </row>
    <row r="11" spans="1:5" ht="12.95" customHeight="1" x14ac:dyDescent="0.2">
      <c r="A11" s="17"/>
      <c r="B11" s="9" t="s">
        <v>15</v>
      </c>
      <c r="C11" s="8">
        <v>74867006</v>
      </c>
      <c r="D11" s="8">
        <v>93879726.5</v>
      </c>
      <c r="E11" s="8">
        <v>93633185.829999998</v>
      </c>
    </row>
    <row r="12" spans="1:5" ht="12" thickBot="1" x14ac:dyDescent="0.25">
      <c r="A12" s="20"/>
      <c r="B12" s="21"/>
      <c r="C12" s="22"/>
      <c r="D12" s="22"/>
      <c r="E12" s="22"/>
    </row>
    <row r="13" spans="1:5" ht="12.95" customHeight="1" thickBot="1" x14ac:dyDescent="0.25">
      <c r="A13" s="15" t="s">
        <v>2</v>
      </c>
      <c r="B13" s="23"/>
      <c r="C13" s="14">
        <f>+C5-C9</f>
        <v>0</v>
      </c>
      <c r="D13" s="14">
        <f>+D5-D9</f>
        <v>3093063.1299999952</v>
      </c>
      <c r="E13" s="14">
        <f>+E5-E9</f>
        <v>3296111.4099999964</v>
      </c>
    </row>
    <row r="14" spans="1:5" x14ac:dyDescent="0.2">
      <c r="A14" s="24"/>
      <c r="B14" s="2"/>
      <c r="C14" s="3"/>
      <c r="D14" s="3"/>
      <c r="E14" s="3"/>
    </row>
    <row r="15" spans="1:5" ht="15" customHeight="1" x14ac:dyDescent="0.2">
      <c r="A15" s="42" t="s">
        <v>8</v>
      </c>
      <c r="B15" s="43"/>
      <c r="C15" s="6" t="s">
        <v>11</v>
      </c>
      <c r="D15" s="6" t="s">
        <v>9</v>
      </c>
      <c r="E15" s="6" t="s">
        <v>10</v>
      </c>
    </row>
    <row r="16" spans="1:5" x14ac:dyDescent="0.2">
      <c r="A16" s="17"/>
      <c r="B16" s="9"/>
      <c r="C16" s="7"/>
      <c r="D16" s="7"/>
      <c r="E16" s="7"/>
    </row>
    <row r="17" spans="1:5" ht="12.95" customHeight="1" x14ac:dyDescent="0.2">
      <c r="A17" s="18" t="s">
        <v>16</v>
      </c>
      <c r="B17" s="9"/>
      <c r="C17" s="7">
        <v>0</v>
      </c>
      <c r="D17" s="7">
        <v>3093063.1299999952</v>
      </c>
      <c r="E17" s="7">
        <v>3296111.4099999964</v>
      </c>
    </row>
    <row r="18" spans="1:5" x14ac:dyDescent="0.2">
      <c r="A18" s="17"/>
      <c r="B18" s="9"/>
      <c r="C18" s="7"/>
      <c r="D18" s="7"/>
      <c r="E18" s="7"/>
    </row>
    <row r="19" spans="1:5" ht="12.95" customHeight="1" x14ac:dyDescent="0.2">
      <c r="A19" s="18" t="s">
        <v>3</v>
      </c>
      <c r="B19" s="9"/>
      <c r="C19" s="8">
        <v>0</v>
      </c>
      <c r="D19" s="8">
        <v>0</v>
      </c>
      <c r="E19" s="8">
        <v>0</v>
      </c>
    </row>
    <row r="20" spans="1:5" ht="12" thickBot="1" x14ac:dyDescent="0.25">
      <c r="A20" s="20"/>
      <c r="B20" s="25"/>
      <c r="C20" s="22"/>
      <c r="D20" s="22"/>
      <c r="E20" s="22"/>
    </row>
    <row r="21" spans="1:5" ht="12.95" customHeight="1" thickBot="1" x14ac:dyDescent="0.25">
      <c r="A21" s="15" t="s">
        <v>4</v>
      </c>
      <c r="B21" s="23"/>
      <c r="C21" s="14">
        <f>+C17-C19</f>
        <v>0</v>
      </c>
      <c r="D21" s="14">
        <f t="shared" ref="D21:E21" si="2">+D17-D19</f>
        <v>3093063.1299999952</v>
      </c>
      <c r="E21" s="14">
        <f t="shared" si="2"/>
        <v>3296111.4099999964</v>
      </c>
    </row>
    <row r="22" spans="1:5" x14ac:dyDescent="0.2">
      <c r="A22" s="24"/>
      <c r="B22" s="2"/>
      <c r="C22" s="3"/>
      <c r="D22" s="3"/>
      <c r="E22" s="3"/>
    </row>
    <row r="23" spans="1:5" ht="15" customHeight="1" x14ac:dyDescent="0.2">
      <c r="A23" s="42" t="s">
        <v>8</v>
      </c>
      <c r="B23" s="43"/>
      <c r="C23" s="6" t="s">
        <v>11</v>
      </c>
      <c r="D23" s="6" t="s">
        <v>9</v>
      </c>
      <c r="E23" s="6" t="s">
        <v>10</v>
      </c>
    </row>
    <row r="24" spans="1:5" x14ac:dyDescent="0.2">
      <c r="A24" s="17"/>
      <c r="B24" s="9"/>
      <c r="C24" s="7"/>
      <c r="D24" s="7"/>
      <c r="E24" s="7"/>
    </row>
    <row r="25" spans="1:5" ht="12.95" customHeight="1" x14ac:dyDescent="0.2">
      <c r="A25" s="18" t="s">
        <v>5</v>
      </c>
      <c r="B25" s="9"/>
      <c r="C25" s="8">
        <v>0</v>
      </c>
      <c r="D25" s="8">
        <v>5054987.8</v>
      </c>
      <c r="E25" s="8">
        <v>5054987.8</v>
      </c>
    </row>
    <row r="26" spans="1:5" x14ac:dyDescent="0.2">
      <c r="A26" s="17"/>
      <c r="B26" s="9"/>
      <c r="C26" s="8"/>
      <c r="D26" s="8"/>
      <c r="E26" s="8"/>
    </row>
    <row r="27" spans="1:5" ht="12.95" customHeight="1" x14ac:dyDescent="0.2">
      <c r="A27" s="18" t="s">
        <v>6</v>
      </c>
      <c r="B27" s="9"/>
      <c r="C27" s="8"/>
      <c r="D27" s="8"/>
      <c r="E27" s="8"/>
    </row>
    <row r="28" spans="1:5" ht="12" thickBot="1" x14ac:dyDescent="0.25">
      <c r="A28" s="20"/>
      <c r="B28" s="25"/>
      <c r="C28" s="22"/>
      <c r="D28" s="22"/>
      <c r="E28" s="22"/>
    </row>
    <row r="29" spans="1:5" ht="12.95" customHeight="1" thickBot="1" x14ac:dyDescent="0.25">
      <c r="A29" s="15" t="s">
        <v>7</v>
      </c>
      <c r="B29" s="23"/>
      <c r="C29" s="14">
        <f>+C25</f>
        <v>0</v>
      </c>
      <c r="D29" s="14">
        <f t="shared" ref="D29:E29" si="3">+D25</f>
        <v>5054987.8</v>
      </c>
      <c r="E29" s="14">
        <f t="shared" si="3"/>
        <v>5054987.8</v>
      </c>
    </row>
    <row r="30" spans="1:5" ht="15.75" customHeight="1" x14ac:dyDescent="0.2">
      <c r="B30" s="28" t="s">
        <v>17</v>
      </c>
      <c r="C30" s="29"/>
      <c r="D30" s="29"/>
      <c r="E30" s="30"/>
    </row>
    <row r="31" spans="1:5" x14ac:dyDescent="0.2">
      <c r="B31" s="31"/>
      <c r="C31" s="29"/>
      <c r="D31" s="29"/>
      <c r="E31" s="32"/>
    </row>
    <row r="32" spans="1:5" x14ac:dyDescent="0.2">
      <c r="B32" s="33"/>
      <c r="C32" s="34"/>
      <c r="D32" s="33"/>
      <c r="E32" s="32"/>
    </row>
    <row r="33" spans="2:5" x14ac:dyDescent="0.2">
      <c r="B33" s="33"/>
      <c r="C33" s="34"/>
      <c r="D33" s="33"/>
      <c r="E33" s="32"/>
    </row>
    <row r="34" spans="2:5" x14ac:dyDescent="0.2">
      <c r="B34" s="33"/>
      <c r="C34" s="34"/>
      <c r="D34" s="33"/>
      <c r="E34" s="32"/>
    </row>
    <row r="35" spans="2:5" x14ac:dyDescent="0.2">
      <c r="B35" s="35"/>
      <c r="C35" s="33"/>
      <c r="D35" s="33"/>
      <c r="E35" s="32"/>
    </row>
    <row r="36" spans="2:5" x14ac:dyDescent="0.2">
      <c r="B36" s="36"/>
      <c r="C36" s="33"/>
      <c r="D36" s="35"/>
      <c r="E36" s="32"/>
    </row>
    <row r="37" spans="2:5" ht="61.5" customHeight="1" x14ac:dyDescent="0.2">
      <c r="B37" s="37" t="s">
        <v>18</v>
      </c>
      <c r="C37" s="38"/>
      <c r="D37" s="44" t="s">
        <v>20</v>
      </c>
      <c r="E37" s="44"/>
    </row>
  </sheetData>
  <mergeCells count="5">
    <mergeCell ref="A1:E1"/>
    <mergeCell ref="A3:B3"/>
    <mergeCell ref="A15:B15"/>
    <mergeCell ref="A23:B23"/>
    <mergeCell ref="D37:E37"/>
  </mergeCells>
  <pageMargins left="1.1023622047244095" right="0.70866141732283472" top="0.94488188976377963" bottom="0.74803149606299213" header="0.31496062992125984" footer="0.31496062992125984"/>
  <pageSetup scale="79" orientation="portrait" r:id="rId1"/>
  <ignoredErrors>
    <ignoredError sqref="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b41306e1-6a0d-4d16-9fae-502e80dacb6d"/>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dcmitype/"/>
    <ds:schemaRef ds:uri="http://purl.org/dc/term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IPF</vt:lpstr>
      <vt:lpstr>IPF!Área_de_impresión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Verónica</cp:lastModifiedBy>
  <cp:lastPrinted>2019-02-12T20:02:07Z</cp:lastPrinted>
  <dcterms:created xsi:type="dcterms:W3CDTF">2018-03-09T18:25:40Z</dcterms:created>
  <dcterms:modified xsi:type="dcterms:W3CDTF">2020-02-18T22:03:02Z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